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usy Q PC\Transparencia\CEGAIP\PETS\2023\85-IT1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H54" i="1" l="1"/>
  <c r="J54" i="1"/>
  <c r="K54" i="1" s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1" i="1"/>
  <c r="H30" i="1"/>
  <c r="H29" i="1"/>
  <c r="H28" i="1"/>
  <c r="H27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J53" i="1" l="1"/>
  <c r="K53" i="1" s="1"/>
  <c r="J52" i="1"/>
  <c r="K52" i="1" s="1"/>
  <c r="J51" i="1"/>
  <c r="K51" i="1" s="1"/>
  <c r="J50" i="1"/>
  <c r="K50" i="1" s="1"/>
  <c r="J49" i="1"/>
  <c r="K49" i="1" s="1"/>
  <c r="J48" i="1"/>
  <c r="K48" i="1" s="1"/>
  <c r="J47" i="1"/>
  <c r="K47" i="1" s="1"/>
  <c r="J46" i="1"/>
  <c r="K46" i="1" s="1"/>
  <c r="J45" i="1"/>
  <c r="K45" i="1" s="1"/>
  <c r="J44" i="1"/>
  <c r="K44" i="1" s="1"/>
  <c r="J43" i="1" l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H32" i="1" l="1"/>
  <c r="L9" i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I33" i="1" s="1"/>
  <c r="I34" i="1" s="1"/>
  <c r="I35" i="1" s="1"/>
  <c r="I36" i="1" s="1"/>
  <c r="I37" i="1" s="1"/>
  <c r="I38" i="1" s="1"/>
  <c r="I39" i="1" s="1"/>
  <c r="I40" i="1" s="1"/>
  <c r="I41" i="1" s="1"/>
  <c r="I42" i="1" s="1"/>
  <c r="I43" i="1" s="1"/>
  <c r="I44" i="1" s="1"/>
  <c r="I45" i="1" s="1"/>
  <c r="I46" i="1" s="1"/>
  <c r="I47" i="1" s="1"/>
  <c r="I48" i="1" s="1"/>
  <c r="I49" i="1" s="1"/>
  <c r="I50" i="1" s="1"/>
  <c r="I51" i="1" s="1"/>
  <c r="I52" i="1" s="1"/>
  <c r="I53" i="1" s="1"/>
  <c r="I54" i="1" s="1"/>
  <c r="K8" i="1"/>
  <c r="K9" i="1" l="1"/>
  <c r="K11" i="1"/>
  <c r="K10" i="1"/>
  <c r="K12" i="1" l="1"/>
  <c r="K13" i="1" l="1"/>
  <c r="K14" i="1" l="1"/>
  <c r="K15" i="1" l="1"/>
  <c r="K16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4" i="1" l="1"/>
  <c r="K33" i="1"/>
  <c r="K35" i="1" l="1"/>
  <c r="K36" i="1" l="1"/>
  <c r="K37" i="1" l="1"/>
  <c r="K38" i="1" l="1"/>
  <c r="K39" i="1" l="1"/>
  <c r="K40" i="1" l="1"/>
  <c r="K41" i="1" l="1"/>
  <c r="K43" i="1" l="1"/>
  <c r="K42" i="1"/>
  <c r="B9" i="1" l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</calcChain>
</file>

<file path=xl/sharedStrings.xml><?xml version="1.0" encoding="utf-8"?>
<sst xmlns="http://schemas.openxmlformats.org/spreadsheetml/2006/main" count="93" uniqueCount="86">
  <si>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</si>
  <si>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</si>
  <si>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</si>
  <si>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</si>
  <si>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</si>
  <si>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</si>
  <si>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</si>
  <si>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</si>
  <si>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</si>
  <si>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</si>
  <si>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</si>
  <si>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</si>
  <si>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</si>
  <si>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</si>
  <si>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</si>
  <si>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</si>
  <si>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</si>
  <si>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</si>
  <si>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</si>
  <si>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</si>
  <si>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</si>
  <si>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</si>
  <si>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</si>
  <si>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</si>
  <si>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</si>
  <si>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</si>
  <si>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</si>
  <si>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</si>
  <si>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</si>
  <si>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</si>
  <si>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</si>
  <si>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</si>
  <si>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</si>
  <si>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</si>
  <si>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</si>
  <si>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</si>
  <si>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</si>
  <si>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Aquismón</t>
  </si>
  <si>
    <t>Dirección de Planeación, Información y Análisis</t>
  </si>
  <si>
    <t>Axtla de Terrazas</t>
  </si>
  <si>
    <t>Cárdenas</t>
  </si>
  <si>
    <t>Catorce</t>
  </si>
  <si>
    <t>Cedral</t>
  </si>
  <si>
    <t>Cerro de San Pedro</t>
  </si>
  <si>
    <t>Charcas</t>
  </si>
  <si>
    <t>Ciudad Fernández</t>
  </si>
  <si>
    <t>Ciudad Valles</t>
  </si>
  <si>
    <t>El Naranjo</t>
  </si>
  <si>
    <t>Guadalcázar</t>
  </si>
  <si>
    <t>Huehuetlán</t>
  </si>
  <si>
    <t>Matehuala</t>
  </si>
  <si>
    <t>Matlapa</t>
  </si>
  <si>
    <t>Mexquitic de Carmona</t>
  </si>
  <si>
    <t>Rayón</t>
  </si>
  <si>
    <t>Rioverde</t>
  </si>
  <si>
    <t>Salinas</t>
  </si>
  <si>
    <t>San Ciro de Acosta</t>
  </si>
  <si>
    <t>San Luis Potosí</t>
  </si>
  <si>
    <t>Santa María del Río</t>
  </si>
  <si>
    <t>Soledad de Graciano Sánchez</t>
  </si>
  <si>
    <t>Tamasopo</t>
  </si>
  <si>
    <t>Tamazunchale</t>
  </si>
  <si>
    <t>Tamuín</t>
  </si>
  <si>
    <t>Tancanhuitz</t>
  </si>
  <si>
    <t>Tierra Nueva</t>
  </si>
  <si>
    <t>Venado</t>
  </si>
  <si>
    <t>Villa de Arista</t>
  </si>
  <si>
    <t>Villa de Reyes</t>
  </si>
  <si>
    <t>Xilitla</t>
  </si>
  <si>
    <t>Zaragoza</t>
  </si>
  <si>
    <t>Villa de la Paz</t>
  </si>
  <si>
    <t>Alaquines</t>
  </si>
  <si>
    <t>Armadillo de los Infante</t>
  </si>
  <si>
    <t>Ebano</t>
  </si>
  <si>
    <t>Cerritos</t>
  </si>
  <si>
    <t>Ciudad del Maíz</t>
  </si>
  <si>
    <t>Coxcatlán</t>
  </si>
  <si>
    <t>Moctezuma</t>
  </si>
  <si>
    <t>San Martín Chalchicuautla</t>
  </si>
  <si>
    <t>Santo Domingo</t>
  </si>
  <si>
    <t>San Vicente Tancuayalab</t>
  </si>
  <si>
    <t>Tanlajás</t>
  </si>
  <si>
    <t>Tanquián de Escobedo</t>
  </si>
  <si>
    <t>Villa de Ramos</t>
  </si>
  <si>
    <t>Villa Hidalgo</t>
  </si>
  <si>
    <t>Información de municipios con oferta de hospedaje todas categorías, turistas al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</si>
</sst>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3" fontId="0" fillId="0" borderId="0" xfId="0" applyNumberFormat="1" applyAlignment="1">
      <alignment vertical="center" wrapText="1"/>
    </xf>
    <xf numFmtId="14" fontId="0" fillId="0" borderId="0" xfId="0" applyNumberFormat="1" applyAlignment="1">
      <alignment vertical="center" wrapText="1"/>
    </xf>
    <xf numFmtId="15" fontId="0" fillId="0" borderId="0" xfId="0" applyNumberForma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4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0" style="7" bestFit="1" customWidth="1"/>
    <col min="5" max="5" width="36.42578125" style="7" bestFit="1" customWidth="1"/>
    <col min="6" max="6" width="28.85546875" style="7" bestFit="1" customWidth="1"/>
    <col min="7" max="7" width="40.5703125" style="7" bestFit="1" customWidth="1"/>
    <col min="8" max="8" width="43.5703125" style="7" bestFit="1" customWidth="1"/>
    <col min="9" max="9" width="73.140625" style="7" bestFit="1" customWidth="1"/>
    <col min="10" max="10" width="17.5703125" style="7" bestFit="1" customWidth="1"/>
    <col min="11" max="11" width="20.140625" style="7" bestFit="1" customWidth="1"/>
    <col min="12" max="12" width="37.42578125" style="7" customWidth="1"/>
    <col min="13" max="16384" width="9.140625" style="7"/>
  </cols>
  <sheetData>
    <row r="1" spans="1:12" hidden="1" x14ac:dyDescent="0.25">
      <c r="A1" s="7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2" hidden="1" x14ac:dyDescent="0.25">
      <c r="A4" s="7" t="s">
        <v>6</v>
      </c>
      <c r="B4" s="7" t="s">
        <v>7</v>
      </c>
      <c r="C4" s="7" t="s">
        <v>7</v>
      </c>
      <c r="D4" s="7" t="s">
        <v>6</v>
      </c>
      <c r="E4" s="7" t="s">
        <v>8</v>
      </c>
      <c r="F4" s="7" t="s">
        <v>8</v>
      </c>
      <c r="G4" s="7" t="s">
        <v>6</v>
      </c>
      <c r="H4" s="7" t="s">
        <v>6</v>
      </c>
      <c r="I4" s="7" t="s">
        <v>9</v>
      </c>
      <c r="J4" s="7" t="s">
        <v>7</v>
      </c>
      <c r="K4" s="7" t="s">
        <v>10</v>
      </c>
      <c r="L4" s="7" t="s">
        <v>11</v>
      </c>
    </row>
    <row r="5" spans="1:12" hidden="1" x14ac:dyDescent="0.25">
      <c r="A5" s="7" t="s">
        <v>12</v>
      </c>
      <c r="B5" s="7" t="s">
        <v>13</v>
      </c>
      <c r="C5" s="7" t="s">
        <v>14</v>
      </c>
      <c r="D5" s="7" t="s">
        <v>15</v>
      </c>
      <c r="E5" s="7" t="s">
        <v>16</v>
      </c>
      <c r="F5" s="7" t="s">
        <v>17</v>
      </c>
      <c r="G5" s="7" t="s">
        <v>18</v>
      </c>
      <c r="H5" s="7" t="s">
        <v>19</v>
      </c>
      <c r="I5" s="7" t="s">
        <v>20</v>
      </c>
      <c r="J5" s="7" t="s">
        <v>21</v>
      </c>
      <c r="K5" s="7" t="s">
        <v>22</v>
      </c>
      <c r="L5" s="7" t="s">
        <v>23</v>
      </c>
    </row>
    <row r="6" spans="1:12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5.5" x14ac:dyDescent="0.25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  <c r="L7" s="6" t="s">
        <v>36</v>
      </c>
    </row>
    <row r="8" spans="1:12" ht="30" customHeight="1" x14ac:dyDescent="0.25">
      <c r="A8" s="7">
        <v>2023</v>
      </c>
      <c r="B8" s="1">
        <v>45200</v>
      </c>
      <c r="C8" s="1">
        <f>B8+30</f>
        <v>45230</v>
      </c>
      <c r="D8" s="2" t="s">
        <v>71</v>
      </c>
      <c r="E8" s="3">
        <v>2050</v>
      </c>
      <c r="F8" s="3">
        <v>88</v>
      </c>
      <c r="G8" s="3">
        <v>0</v>
      </c>
      <c r="H8" s="3">
        <f t="shared" ref="H8:H31" si="0">100-G8</f>
        <v>100</v>
      </c>
      <c r="I8" s="2" t="s">
        <v>38</v>
      </c>
      <c r="J8" s="4">
        <v>45239</v>
      </c>
      <c r="K8" s="4">
        <f>J8</f>
        <v>45239</v>
      </c>
      <c r="L8" s="5" t="s">
        <v>85</v>
      </c>
    </row>
    <row r="9" spans="1:12" ht="30" customHeight="1" x14ac:dyDescent="0.25">
      <c r="A9" s="7">
        <f t="shared" ref="A9:C9" si="1">A8</f>
        <v>2023</v>
      </c>
      <c r="B9" s="1">
        <f t="shared" si="1"/>
        <v>45200</v>
      </c>
      <c r="C9" s="1">
        <f t="shared" si="1"/>
        <v>45230</v>
      </c>
      <c r="D9" s="2" t="s">
        <v>37</v>
      </c>
      <c r="E9" s="3">
        <v>33930</v>
      </c>
      <c r="F9" s="3">
        <v>6510</v>
      </c>
      <c r="G9" s="3">
        <v>0</v>
      </c>
      <c r="H9" s="3">
        <f t="shared" si="0"/>
        <v>100</v>
      </c>
      <c r="I9" s="2" t="str">
        <f>I8</f>
        <v>Dirección de Planeación, Información y Análisis</v>
      </c>
      <c r="J9" s="4">
        <f>$J$8</f>
        <v>45239</v>
      </c>
      <c r="K9" s="4">
        <f t="shared" ref="K9:K33" si="2">J9</f>
        <v>45239</v>
      </c>
      <c r="L9" s="5" t="str">
        <f>L8</f>
        <v>Información de municipios con oferta de hospedaje todas categorías, turistas al 2022.</v>
      </c>
    </row>
    <row r="10" spans="1:12" ht="30" customHeight="1" x14ac:dyDescent="0.25">
      <c r="A10" s="7">
        <f t="shared" ref="A10:C10" si="3">A9</f>
        <v>2023</v>
      </c>
      <c r="B10" s="1">
        <f t="shared" si="3"/>
        <v>45200</v>
      </c>
      <c r="C10" s="1">
        <f t="shared" si="3"/>
        <v>45230</v>
      </c>
      <c r="D10" s="2" t="s">
        <v>72</v>
      </c>
      <c r="E10" s="3">
        <v>1457</v>
      </c>
      <c r="F10" s="3">
        <v>233</v>
      </c>
      <c r="G10" s="3">
        <v>0</v>
      </c>
      <c r="H10" s="3">
        <f t="shared" si="0"/>
        <v>100</v>
      </c>
      <c r="I10" s="2" t="str">
        <f t="shared" ref="I10:I25" si="4">I9</f>
        <v>Dirección de Planeación, Información y Análisis</v>
      </c>
      <c r="J10" s="4">
        <f t="shared" ref="J10:J54" si="5">$J$8</f>
        <v>45239</v>
      </c>
      <c r="K10" s="4">
        <f t="shared" si="2"/>
        <v>45239</v>
      </c>
      <c r="L10" s="5" t="str">
        <f t="shared" ref="L10:L54" si="6">L9</f>
        <v>Información de municipios con oferta de hospedaje todas categorías, turistas al 2022.</v>
      </c>
    </row>
    <row r="11" spans="1:12" ht="30" customHeight="1" x14ac:dyDescent="0.25">
      <c r="A11" s="7">
        <f t="shared" ref="A11:C11" si="7">A10</f>
        <v>2023</v>
      </c>
      <c r="B11" s="1">
        <f t="shared" si="7"/>
        <v>45200</v>
      </c>
      <c r="C11" s="1">
        <f t="shared" si="7"/>
        <v>45230</v>
      </c>
      <c r="D11" s="2" t="s">
        <v>40</v>
      </c>
      <c r="E11" s="3">
        <v>28746</v>
      </c>
      <c r="F11" s="3">
        <v>1449</v>
      </c>
      <c r="G11" s="3">
        <v>0</v>
      </c>
      <c r="H11" s="3">
        <f t="shared" si="0"/>
        <v>100</v>
      </c>
      <c r="I11" s="2" t="str">
        <f t="shared" si="4"/>
        <v>Dirección de Planeación, Información y Análisis</v>
      </c>
      <c r="J11" s="4">
        <f t="shared" si="5"/>
        <v>45239</v>
      </c>
      <c r="K11" s="4">
        <f t="shared" si="2"/>
        <v>45239</v>
      </c>
      <c r="L11" s="5" t="str">
        <f t="shared" si="6"/>
        <v>Información de municipios con oferta de hospedaje todas categorías, turistas al 2022.</v>
      </c>
    </row>
    <row r="12" spans="1:12" ht="30" customHeight="1" x14ac:dyDescent="0.25">
      <c r="A12" s="7">
        <f t="shared" ref="A12:C12" si="8">A11</f>
        <v>2023</v>
      </c>
      <c r="B12" s="1">
        <f t="shared" si="8"/>
        <v>45200</v>
      </c>
      <c r="C12" s="1">
        <f t="shared" si="8"/>
        <v>45230</v>
      </c>
      <c r="D12" s="2" t="s">
        <v>41</v>
      </c>
      <c r="E12" s="3">
        <v>60367</v>
      </c>
      <c r="F12" s="3">
        <v>8310</v>
      </c>
      <c r="G12" s="3">
        <v>0</v>
      </c>
      <c r="H12" s="3">
        <f t="shared" si="0"/>
        <v>100</v>
      </c>
      <c r="I12" s="2" t="str">
        <f t="shared" si="4"/>
        <v>Dirección de Planeación, Información y Análisis</v>
      </c>
      <c r="J12" s="4">
        <f t="shared" si="5"/>
        <v>45239</v>
      </c>
      <c r="K12" s="4">
        <f t="shared" si="2"/>
        <v>45239</v>
      </c>
      <c r="L12" s="5" t="str">
        <f t="shared" si="6"/>
        <v>Información de municipios con oferta de hospedaje todas categorías, turistas al 2022.</v>
      </c>
    </row>
    <row r="13" spans="1:12" ht="30" customHeight="1" x14ac:dyDescent="0.25">
      <c r="A13" s="7">
        <f t="shared" ref="A13:C13" si="9">A12</f>
        <v>2023</v>
      </c>
      <c r="B13" s="1">
        <f t="shared" si="9"/>
        <v>45200</v>
      </c>
      <c r="C13" s="1">
        <f t="shared" si="9"/>
        <v>45230</v>
      </c>
      <c r="D13" s="2" t="s">
        <v>42</v>
      </c>
      <c r="E13" s="3">
        <v>17612</v>
      </c>
      <c r="F13" s="3">
        <v>3305</v>
      </c>
      <c r="G13" s="3">
        <v>0</v>
      </c>
      <c r="H13" s="3">
        <f t="shared" si="0"/>
        <v>100</v>
      </c>
      <c r="I13" s="2" t="str">
        <f t="shared" si="4"/>
        <v>Dirección de Planeación, Información y Análisis</v>
      </c>
      <c r="J13" s="4">
        <f t="shared" si="5"/>
        <v>45239</v>
      </c>
      <c r="K13" s="4">
        <f t="shared" si="2"/>
        <v>45239</v>
      </c>
      <c r="L13" s="5" t="str">
        <f t="shared" si="6"/>
        <v>Información de municipios con oferta de hospedaje todas categorías, turistas al 2022.</v>
      </c>
    </row>
    <row r="14" spans="1:12" ht="30" customHeight="1" x14ac:dyDescent="0.25">
      <c r="A14" s="7">
        <f t="shared" ref="A14:C14" si="10">A13</f>
        <v>2023</v>
      </c>
      <c r="B14" s="1">
        <f t="shared" si="10"/>
        <v>45200</v>
      </c>
      <c r="C14" s="1">
        <f t="shared" si="10"/>
        <v>45230</v>
      </c>
      <c r="D14" s="2" t="s">
        <v>74</v>
      </c>
      <c r="E14" s="3">
        <v>29639</v>
      </c>
      <c r="F14" s="3">
        <v>636</v>
      </c>
      <c r="G14" s="3">
        <v>0</v>
      </c>
      <c r="H14" s="3">
        <f t="shared" si="0"/>
        <v>100</v>
      </c>
      <c r="I14" s="2" t="str">
        <f t="shared" si="4"/>
        <v>Dirección de Planeación, Información y Análisis</v>
      </c>
      <c r="J14" s="4">
        <f t="shared" si="5"/>
        <v>45239</v>
      </c>
      <c r="K14" s="4">
        <f t="shared" si="2"/>
        <v>45239</v>
      </c>
      <c r="L14" s="5" t="str">
        <f t="shared" si="6"/>
        <v>Información de municipios con oferta de hospedaje todas categorías, turistas al 2022.</v>
      </c>
    </row>
    <row r="15" spans="1:12" ht="30" customHeight="1" x14ac:dyDescent="0.25">
      <c r="A15" s="7">
        <f t="shared" ref="A15:C15" si="11">A14</f>
        <v>2023</v>
      </c>
      <c r="B15" s="1">
        <f t="shared" si="11"/>
        <v>45200</v>
      </c>
      <c r="C15" s="1">
        <f t="shared" si="11"/>
        <v>45230</v>
      </c>
      <c r="D15" s="2" t="s">
        <v>43</v>
      </c>
      <c r="E15" s="3">
        <v>856</v>
      </c>
      <c r="F15" s="3">
        <v>76</v>
      </c>
      <c r="G15" s="3">
        <v>0</v>
      </c>
      <c r="H15" s="3">
        <f t="shared" si="0"/>
        <v>100</v>
      </c>
      <c r="I15" s="2" t="str">
        <f t="shared" si="4"/>
        <v>Dirección de Planeación, Información y Análisis</v>
      </c>
      <c r="J15" s="4">
        <f t="shared" si="5"/>
        <v>45239</v>
      </c>
      <c r="K15" s="4">
        <f t="shared" si="2"/>
        <v>45239</v>
      </c>
      <c r="L15" s="5" t="str">
        <f t="shared" si="6"/>
        <v>Información de municipios con oferta de hospedaje todas categorías, turistas al 2022.</v>
      </c>
    </row>
    <row r="16" spans="1:12" ht="30" customHeight="1" x14ac:dyDescent="0.25">
      <c r="A16" s="7">
        <f t="shared" ref="A16:C16" si="12">A15</f>
        <v>2023</v>
      </c>
      <c r="B16" s="1">
        <f t="shared" si="12"/>
        <v>45200</v>
      </c>
      <c r="C16" s="1">
        <f t="shared" si="12"/>
        <v>45230</v>
      </c>
      <c r="D16" s="2" t="s">
        <v>75</v>
      </c>
      <c r="E16" s="3">
        <v>16963</v>
      </c>
      <c r="F16" s="3">
        <v>561</v>
      </c>
      <c r="G16" s="3">
        <v>0</v>
      </c>
      <c r="H16" s="3">
        <f t="shared" si="0"/>
        <v>100</v>
      </c>
      <c r="I16" s="2" t="str">
        <f t="shared" si="4"/>
        <v>Dirección de Planeación, Información y Análisis</v>
      </c>
      <c r="J16" s="4">
        <f t="shared" si="5"/>
        <v>45239</v>
      </c>
      <c r="K16" s="4">
        <f t="shared" si="2"/>
        <v>45239</v>
      </c>
      <c r="L16" s="5" t="str">
        <f t="shared" si="6"/>
        <v>Información de municipios con oferta de hospedaje todas categorías, turistas al 2022.</v>
      </c>
    </row>
    <row r="17" spans="1:12" ht="30" customHeight="1" x14ac:dyDescent="0.25">
      <c r="A17" s="7">
        <f t="shared" ref="A17:C17" si="13">A16</f>
        <v>2023</v>
      </c>
      <c r="B17" s="1">
        <f t="shared" si="13"/>
        <v>45200</v>
      </c>
      <c r="C17" s="1">
        <f t="shared" si="13"/>
        <v>45230</v>
      </c>
      <c r="D17" s="2" t="s">
        <v>45</v>
      </c>
      <c r="E17" s="3">
        <v>11341</v>
      </c>
      <c r="F17" s="3">
        <v>1531</v>
      </c>
      <c r="G17" s="3">
        <v>0</v>
      </c>
      <c r="H17" s="3">
        <f t="shared" si="0"/>
        <v>100</v>
      </c>
      <c r="I17" s="2" t="str">
        <f t="shared" si="4"/>
        <v>Dirección de Planeación, Información y Análisis</v>
      </c>
      <c r="J17" s="4">
        <f t="shared" si="5"/>
        <v>45239</v>
      </c>
      <c r="K17" s="4">
        <f t="shared" si="2"/>
        <v>45239</v>
      </c>
      <c r="L17" s="5" t="str">
        <f t="shared" si="6"/>
        <v>Información de municipios con oferta de hospedaje todas categorías, turistas al 2022.</v>
      </c>
    </row>
    <row r="18" spans="1:12" ht="30" customHeight="1" x14ac:dyDescent="0.25">
      <c r="A18" s="7">
        <f t="shared" ref="A18:C18" si="14">A17</f>
        <v>2023</v>
      </c>
      <c r="B18" s="1">
        <f t="shared" si="14"/>
        <v>45200</v>
      </c>
      <c r="C18" s="1">
        <f t="shared" si="14"/>
        <v>45230</v>
      </c>
      <c r="D18" s="2" t="s">
        <v>63</v>
      </c>
      <c r="E18" s="3">
        <v>12416</v>
      </c>
      <c r="F18" s="3">
        <v>1168</v>
      </c>
      <c r="G18" s="3">
        <v>0</v>
      </c>
      <c r="H18" s="3">
        <f t="shared" si="0"/>
        <v>100</v>
      </c>
      <c r="I18" s="2" t="str">
        <f t="shared" si="4"/>
        <v>Dirección de Planeación, Información y Análisis</v>
      </c>
      <c r="J18" s="4">
        <f t="shared" si="5"/>
        <v>45239</v>
      </c>
      <c r="K18" s="4">
        <f t="shared" si="2"/>
        <v>45239</v>
      </c>
      <c r="L18" s="5" t="str">
        <f t="shared" si="6"/>
        <v>Información de municipios con oferta de hospedaje todas categorías, turistas al 2022.</v>
      </c>
    </row>
    <row r="19" spans="1:12" ht="30" customHeight="1" x14ac:dyDescent="0.25">
      <c r="A19" s="7">
        <f t="shared" ref="A19:C19" si="15">A18</f>
        <v>2023</v>
      </c>
      <c r="B19" s="1">
        <f t="shared" si="15"/>
        <v>45200</v>
      </c>
      <c r="C19" s="1">
        <f t="shared" si="15"/>
        <v>45230</v>
      </c>
      <c r="D19" s="2" t="s">
        <v>46</v>
      </c>
      <c r="E19" s="3">
        <v>251170</v>
      </c>
      <c r="F19" s="3">
        <v>48199</v>
      </c>
      <c r="G19" s="3">
        <v>0</v>
      </c>
      <c r="H19" s="3">
        <f t="shared" si="0"/>
        <v>100</v>
      </c>
      <c r="I19" s="2" t="str">
        <f t="shared" si="4"/>
        <v>Dirección de Planeación, Información y Análisis</v>
      </c>
      <c r="J19" s="4">
        <f t="shared" si="5"/>
        <v>45239</v>
      </c>
      <c r="K19" s="4">
        <f t="shared" si="2"/>
        <v>45239</v>
      </c>
      <c r="L19" s="5" t="str">
        <f t="shared" si="6"/>
        <v>Información de municipios con oferta de hospedaje todas categorías, turistas al 2022.</v>
      </c>
    </row>
    <row r="20" spans="1:12" ht="30" customHeight="1" x14ac:dyDescent="0.25">
      <c r="A20" s="7">
        <f t="shared" ref="A20:C20" si="16">A19</f>
        <v>2023</v>
      </c>
      <c r="B20" s="1">
        <f t="shared" si="16"/>
        <v>45200</v>
      </c>
      <c r="C20" s="1">
        <f t="shared" si="16"/>
        <v>45230</v>
      </c>
      <c r="D20" s="2" t="s">
        <v>76</v>
      </c>
      <c r="E20" s="3">
        <v>3502</v>
      </c>
      <c r="F20" s="3">
        <v>40</v>
      </c>
      <c r="G20" s="3">
        <v>0</v>
      </c>
      <c r="H20" s="3">
        <f t="shared" si="0"/>
        <v>100</v>
      </c>
      <c r="I20" s="2" t="str">
        <f t="shared" si="4"/>
        <v>Dirección de Planeación, Información y Análisis</v>
      </c>
      <c r="J20" s="4">
        <f t="shared" si="5"/>
        <v>45239</v>
      </c>
      <c r="K20" s="4">
        <f t="shared" si="2"/>
        <v>45239</v>
      </c>
      <c r="L20" s="5" t="str">
        <f t="shared" si="6"/>
        <v>Información de municipios con oferta de hospedaje todas categorías, turistas al 2022.</v>
      </c>
    </row>
    <row r="21" spans="1:12" ht="30" customHeight="1" x14ac:dyDescent="0.25">
      <c r="A21" s="7">
        <f t="shared" ref="A21:C21" si="17">A20</f>
        <v>2023</v>
      </c>
      <c r="B21" s="1">
        <f t="shared" si="17"/>
        <v>45200</v>
      </c>
      <c r="C21" s="1">
        <f t="shared" si="17"/>
        <v>45230</v>
      </c>
      <c r="D21" s="2" t="s">
        <v>44</v>
      </c>
      <c r="E21" s="3">
        <v>21989</v>
      </c>
      <c r="F21" s="3">
        <v>1206</v>
      </c>
      <c r="G21" s="3">
        <v>0</v>
      </c>
      <c r="H21" s="3">
        <f t="shared" si="0"/>
        <v>100</v>
      </c>
      <c r="I21" s="2" t="str">
        <f t="shared" si="4"/>
        <v>Dirección de Planeación, Información y Análisis</v>
      </c>
      <c r="J21" s="4">
        <f t="shared" si="5"/>
        <v>45239</v>
      </c>
      <c r="K21" s="4">
        <f t="shared" si="2"/>
        <v>45239</v>
      </c>
      <c r="L21" s="5" t="str">
        <f t="shared" si="6"/>
        <v>Información de municipios con oferta de hospedaje todas categorías, turistas al 2022.</v>
      </c>
    </row>
    <row r="22" spans="1:12" ht="30" customHeight="1" x14ac:dyDescent="0.25">
      <c r="A22" s="7">
        <f t="shared" ref="A22:C22" si="18">A21</f>
        <v>2023</v>
      </c>
      <c r="B22" s="1">
        <f t="shared" si="18"/>
        <v>45200</v>
      </c>
      <c r="C22" s="1">
        <f t="shared" si="18"/>
        <v>45230</v>
      </c>
      <c r="D22" s="2" t="s">
        <v>73</v>
      </c>
      <c r="E22" s="3">
        <v>16534</v>
      </c>
      <c r="F22" s="3">
        <v>1857</v>
      </c>
      <c r="G22" s="3">
        <v>0</v>
      </c>
      <c r="H22" s="3">
        <f t="shared" si="0"/>
        <v>100</v>
      </c>
      <c r="I22" s="2" t="str">
        <f t="shared" si="4"/>
        <v>Dirección de Planeación, Información y Análisis</v>
      </c>
      <c r="J22" s="4">
        <f t="shared" si="5"/>
        <v>45239</v>
      </c>
      <c r="K22" s="4">
        <f t="shared" si="2"/>
        <v>45239</v>
      </c>
      <c r="L22" s="5" t="str">
        <f t="shared" si="6"/>
        <v>Información de municipios con oferta de hospedaje todas categorías, turistas al 2022.</v>
      </c>
    </row>
    <row r="23" spans="1:12" ht="30" customHeight="1" x14ac:dyDescent="0.25">
      <c r="A23" s="7">
        <f t="shared" ref="A23:C23" si="19">A22</f>
        <v>2023</v>
      </c>
      <c r="B23" s="1">
        <f t="shared" si="19"/>
        <v>45200</v>
      </c>
      <c r="C23" s="1">
        <f t="shared" si="19"/>
        <v>45230</v>
      </c>
      <c r="D23" s="2" t="s">
        <v>48</v>
      </c>
      <c r="E23" s="3">
        <v>7271</v>
      </c>
      <c r="F23" s="3">
        <v>89</v>
      </c>
      <c r="G23" s="3">
        <v>0</v>
      </c>
      <c r="H23" s="3">
        <f t="shared" si="0"/>
        <v>100</v>
      </c>
      <c r="I23" s="2" t="str">
        <f t="shared" si="4"/>
        <v>Dirección de Planeación, Información y Análisis</v>
      </c>
      <c r="J23" s="4">
        <f t="shared" si="5"/>
        <v>45239</v>
      </c>
      <c r="K23" s="4">
        <f t="shared" si="2"/>
        <v>45239</v>
      </c>
      <c r="L23" s="5" t="str">
        <f t="shared" si="6"/>
        <v>Información de municipios con oferta de hospedaje todas categorías, turistas al 2022.</v>
      </c>
    </row>
    <row r="24" spans="1:12" ht="30" customHeight="1" x14ac:dyDescent="0.25">
      <c r="A24" s="7">
        <f t="shared" ref="A24:C24" si="20">A23</f>
        <v>2023</v>
      </c>
      <c r="B24" s="1">
        <f t="shared" si="20"/>
        <v>45200</v>
      </c>
      <c r="C24" s="1">
        <f t="shared" si="20"/>
        <v>45230</v>
      </c>
      <c r="D24" s="2" t="s">
        <v>49</v>
      </c>
      <c r="E24" s="3">
        <v>6398</v>
      </c>
      <c r="F24" s="3">
        <v>357</v>
      </c>
      <c r="G24" s="3">
        <v>0</v>
      </c>
      <c r="H24" s="3">
        <f t="shared" si="0"/>
        <v>100</v>
      </c>
      <c r="I24" s="2" t="str">
        <f t="shared" si="4"/>
        <v>Dirección de Planeación, Información y Análisis</v>
      </c>
      <c r="J24" s="4">
        <f t="shared" si="5"/>
        <v>45239</v>
      </c>
      <c r="K24" s="4">
        <f t="shared" si="2"/>
        <v>45239</v>
      </c>
      <c r="L24" s="5" t="str">
        <f t="shared" si="6"/>
        <v>Información de municipios con oferta de hospedaje todas categorías, turistas al 2022.</v>
      </c>
    </row>
    <row r="25" spans="1:12" ht="30" customHeight="1" x14ac:dyDescent="0.25">
      <c r="A25" s="7">
        <f t="shared" ref="A25:C25" si="21">A24</f>
        <v>2023</v>
      </c>
      <c r="B25" s="1">
        <f t="shared" si="21"/>
        <v>45200</v>
      </c>
      <c r="C25" s="1">
        <f t="shared" si="21"/>
        <v>45230</v>
      </c>
      <c r="D25" s="2" t="s">
        <v>50</v>
      </c>
      <c r="E25" s="3">
        <v>220930</v>
      </c>
      <c r="F25" s="3">
        <v>27865</v>
      </c>
      <c r="G25" s="3">
        <v>0</v>
      </c>
      <c r="H25" s="3">
        <f t="shared" si="0"/>
        <v>100</v>
      </c>
      <c r="I25" s="2" t="str">
        <f t="shared" si="4"/>
        <v>Dirección de Planeación, Información y Análisis</v>
      </c>
      <c r="J25" s="4">
        <f t="shared" si="5"/>
        <v>45239</v>
      </c>
      <c r="K25" s="4">
        <f t="shared" si="2"/>
        <v>45239</v>
      </c>
      <c r="L25" s="5" t="str">
        <f t="shared" si="6"/>
        <v>Información de municipios con oferta de hospedaje todas categorías, turistas al 2022.</v>
      </c>
    </row>
    <row r="26" spans="1:12" ht="30" customHeight="1" x14ac:dyDescent="0.25">
      <c r="A26" s="7">
        <f t="shared" ref="A26:C26" si="22">A25</f>
        <v>2023</v>
      </c>
      <c r="B26" s="1">
        <f t="shared" si="22"/>
        <v>45200</v>
      </c>
      <c r="C26" s="1">
        <f t="shared" si="22"/>
        <v>45230</v>
      </c>
      <c r="D26" s="2" t="s">
        <v>52</v>
      </c>
      <c r="E26" s="3">
        <v>664</v>
      </c>
      <c r="F26" s="3">
        <v>36</v>
      </c>
      <c r="G26" s="3">
        <v>0</v>
      </c>
      <c r="H26" s="3">
        <f t="shared" si="0"/>
        <v>100</v>
      </c>
      <c r="I26" s="2" t="str">
        <f t="shared" ref="I26:I33" si="23">I25</f>
        <v>Dirección de Planeación, Información y Análisis</v>
      </c>
      <c r="J26" s="4">
        <f t="shared" si="5"/>
        <v>45239</v>
      </c>
      <c r="K26" s="4">
        <f t="shared" si="2"/>
        <v>45239</v>
      </c>
      <c r="L26" s="5" t="str">
        <f t="shared" si="6"/>
        <v>Información de municipios con oferta de hospedaje todas categorías, turistas al 2022.</v>
      </c>
    </row>
    <row r="27" spans="1:12" ht="30" customHeight="1" x14ac:dyDescent="0.25">
      <c r="A27" s="7">
        <f t="shared" ref="A27:C27" si="24">A26</f>
        <v>2023</v>
      </c>
      <c r="B27" s="1">
        <f t="shared" si="24"/>
        <v>45200</v>
      </c>
      <c r="C27" s="1">
        <f t="shared" si="24"/>
        <v>45230</v>
      </c>
      <c r="D27" s="2" t="s">
        <v>77</v>
      </c>
      <c r="E27" s="3">
        <v>4935</v>
      </c>
      <c r="F27" s="3">
        <v>60</v>
      </c>
      <c r="G27" s="3">
        <v>0</v>
      </c>
      <c r="H27" s="3">
        <f t="shared" si="0"/>
        <v>100</v>
      </c>
      <c r="I27" s="2" t="str">
        <f t="shared" si="23"/>
        <v>Dirección de Planeación, Información y Análisis</v>
      </c>
      <c r="J27" s="4">
        <f t="shared" si="5"/>
        <v>45239</v>
      </c>
      <c r="K27" s="4">
        <f t="shared" si="2"/>
        <v>45239</v>
      </c>
      <c r="L27" s="5" t="str">
        <f t="shared" si="6"/>
        <v>Información de municipios con oferta de hospedaje todas categorías, turistas al 2022.</v>
      </c>
    </row>
    <row r="28" spans="1:12" ht="30" customHeight="1" x14ac:dyDescent="0.25">
      <c r="A28" s="7">
        <f t="shared" ref="A28:C28" si="25">A27</f>
        <v>2023</v>
      </c>
      <c r="B28" s="1">
        <f t="shared" si="25"/>
        <v>45200</v>
      </c>
      <c r="C28" s="1">
        <f t="shared" si="25"/>
        <v>45230</v>
      </c>
      <c r="D28" s="2" t="s">
        <v>53</v>
      </c>
      <c r="E28" s="3">
        <v>3825</v>
      </c>
      <c r="F28" s="3">
        <v>164</v>
      </c>
      <c r="G28" s="3">
        <v>0</v>
      </c>
      <c r="H28" s="3">
        <f t="shared" si="0"/>
        <v>100</v>
      </c>
      <c r="I28" s="2" t="str">
        <f t="shared" si="23"/>
        <v>Dirección de Planeación, Información y Análisis</v>
      </c>
      <c r="J28" s="4">
        <f t="shared" si="5"/>
        <v>45239</v>
      </c>
      <c r="K28" s="4">
        <f t="shared" si="2"/>
        <v>45239</v>
      </c>
      <c r="L28" s="5" t="str">
        <f t="shared" si="6"/>
        <v>Información de municipios con oferta de hospedaje todas categorías, turistas al 2022.</v>
      </c>
    </row>
    <row r="29" spans="1:12" ht="30" customHeight="1" x14ac:dyDescent="0.25">
      <c r="A29" s="7">
        <f t="shared" ref="A29:C29" si="26">A28</f>
        <v>2023</v>
      </c>
      <c r="B29" s="1">
        <f t="shared" si="26"/>
        <v>45200</v>
      </c>
      <c r="C29" s="1">
        <f t="shared" si="26"/>
        <v>45230</v>
      </c>
      <c r="D29" s="2" t="s">
        <v>54</v>
      </c>
      <c r="E29" s="3">
        <v>81129</v>
      </c>
      <c r="F29" s="3">
        <v>8122</v>
      </c>
      <c r="G29" s="3">
        <v>0</v>
      </c>
      <c r="H29" s="3">
        <f t="shared" si="0"/>
        <v>100</v>
      </c>
      <c r="I29" s="2" t="str">
        <f t="shared" si="23"/>
        <v>Dirección de Planeación, Información y Análisis</v>
      </c>
      <c r="J29" s="4">
        <f t="shared" si="5"/>
        <v>45239</v>
      </c>
      <c r="K29" s="4">
        <f t="shared" si="2"/>
        <v>45239</v>
      </c>
      <c r="L29" s="5" t="str">
        <f t="shared" si="6"/>
        <v>Información de municipios con oferta de hospedaje todas categorías, turistas al 2022.</v>
      </c>
    </row>
    <row r="30" spans="1:12" ht="30" customHeight="1" x14ac:dyDescent="0.25">
      <c r="A30" s="7">
        <f t="shared" ref="A30:C30" si="27">A29</f>
        <v>2023</v>
      </c>
      <c r="B30" s="1">
        <f t="shared" si="27"/>
        <v>45200</v>
      </c>
      <c r="C30" s="1">
        <f t="shared" si="27"/>
        <v>45230</v>
      </c>
      <c r="D30" s="2" t="s">
        <v>55</v>
      </c>
      <c r="E30" s="3">
        <v>29607</v>
      </c>
      <c r="F30" s="3">
        <v>3735</v>
      </c>
      <c r="G30" s="3">
        <v>0</v>
      </c>
      <c r="H30" s="3">
        <f t="shared" si="0"/>
        <v>100</v>
      </c>
      <c r="I30" s="2" t="str">
        <f t="shared" si="23"/>
        <v>Dirección de Planeación, Información y Análisis</v>
      </c>
      <c r="J30" s="4">
        <f t="shared" si="5"/>
        <v>45239</v>
      </c>
      <c r="K30" s="4">
        <f t="shared" si="2"/>
        <v>45239</v>
      </c>
      <c r="L30" s="5" t="str">
        <f t="shared" si="6"/>
        <v>Información de municipios con oferta de hospedaje todas categorías, turistas al 2022.</v>
      </c>
    </row>
    <row r="31" spans="1:12" ht="30" customHeight="1" x14ac:dyDescent="0.25">
      <c r="A31" s="7">
        <f t="shared" ref="A31:C31" si="28">A30</f>
        <v>2023</v>
      </c>
      <c r="B31" s="1">
        <f t="shared" si="28"/>
        <v>45200</v>
      </c>
      <c r="C31" s="1">
        <f t="shared" si="28"/>
        <v>45230</v>
      </c>
      <c r="D31" s="2" t="s">
        <v>56</v>
      </c>
      <c r="E31" s="3">
        <v>2184</v>
      </c>
      <c r="F31" s="3">
        <v>359</v>
      </c>
      <c r="G31" s="3">
        <v>0</v>
      </c>
      <c r="H31" s="3">
        <f t="shared" si="0"/>
        <v>100</v>
      </c>
      <c r="I31" s="2" t="str">
        <f t="shared" si="23"/>
        <v>Dirección de Planeación, Información y Análisis</v>
      </c>
      <c r="J31" s="4">
        <f t="shared" si="5"/>
        <v>45239</v>
      </c>
      <c r="K31" s="4">
        <f t="shared" si="2"/>
        <v>45239</v>
      </c>
      <c r="L31" s="5" t="str">
        <f t="shared" si="6"/>
        <v>Información de municipios con oferta de hospedaje todas categorías, turistas al 2022.</v>
      </c>
    </row>
    <row r="32" spans="1:12" ht="30" customHeight="1" x14ac:dyDescent="0.25">
      <c r="A32" s="7">
        <f t="shared" ref="A32:C32" si="29">A31</f>
        <v>2023</v>
      </c>
      <c r="B32" s="1">
        <f t="shared" si="29"/>
        <v>45200</v>
      </c>
      <c r="C32" s="1">
        <f t="shared" si="29"/>
        <v>45230</v>
      </c>
      <c r="D32" s="2" t="s">
        <v>57</v>
      </c>
      <c r="E32" s="3">
        <v>1092396</v>
      </c>
      <c r="F32" s="3">
        <v>70701</v>
      </c>
      <c r="G32" s="3">
        <v>4.5999999999999996</v>
      </c>
      <c r="H32" s="3">
        <f>100-G32</f>
        <v>95.4</v>
      </c>
      <c r="I32" s="2" t="str">
        <f t="shared" si="23"/>
        <v>Dirección de Planeación, Información y Análisis</v>
      </c>
      <c r="J32" s="4">
        <f t="shared" si="5"/>
        <v>45239</v>
      </c>
      <c r="K32" s="4">
        <f t="shared" si="2"/>
        <v>45239</v>
      </c>
      <c r="L32" s="5" t="str">
        <f t="shared" si="6"/>
        <v>Información de municipios con oferta de hospedaje todas categorías, turistas al 2022.</v>
      </c>
    </row>
    <row r="33" spans="1:12" ht="30" customHeight="1" x14ac:dyDescent="0.25">
      <c r="A33" s="7">
        <f t="shared" ref="A33:C33" si="30">A32</f>
        <v>2023</v>
      </c>
      <c r="B33" s="1">
        <f t="shared" si="30"/>
        <v>45200</v>
      </c>
      <c r="C33" s="1">
        <f t="shared" si="30"/>
        <v>45230</v>
      </c>
      <c r="D33" s="2" t="s">
        <v>78</v>
      </c>
      <c r="E33" s="3">
        <v>5236</v>
      </c>
      <c r="F33" s="3">
        <v>425</v>
      </c>
      <c r="G33" s="3">
        <v>0</v>
      </c>
      <c r="H33" s="3">
        <f t="shared" ref="H33:H54" si="31">100-G33</f>
        <v>100</v>
      </c>
      <c r="I33" s="2" t="str">
        <f t="shared" si="23"/>
        <v>Dirección de Planeación, Información y Análisis</v>
      </c>
      <c r="J33" s="4">
        <f t="shared" si="5"/>
        <v>45239</v>
      </c>
      <c r="K33" s="4">
        <f t="shared" si="2"/>
        <v>45239</v>
      </c>
      <c r="L33" s="5" t="str">
        <f t="shared" si="6"/>
        <v>Información de municipios con oferta de hospedaje todas categorías, turistas al 2022.</v>
      </c>
    </row>
    <row r="34" spans="1:12" ht="30" customHeight="1" x14ac:dyDescent="0.25">
      <c r="A34" s="7">
        <f t="shared" ref="A34:C34" si="32">A33</f>
        <v>2023</v>
      </c>
      <c r="B34" s="1">
        <f t="shared" si="32"/>
        <v>45200</v>
      </c>
      <c r="C34" s="1">
        <f t="shared" si="32"/>
        <v>45230</v>
      </c>
      <c r="D34" s="7" t="s">
        <v>58</v>
      </c>
      <c r="E34" s="3">
        <v>8479</v>
      </c>
      <c r="F34" s="3">
        <v>1178</v>
      </c>
      <c r="G34" s="3">
        <v>0</v>
      </c>
      <c r="H34" s="3">
        <f t="shared" si="31"/>
        <v>100</v>
      </c>
      <c r="I34" s="2" t="str">
        <f t="shared" ref="I34" si="33">I33</f>
        <v>Dirección de Planeación, Información y Análisis</v>
      </c>
      <c r="J34" s="4">
        <f t="shared" si="5"/>
        <v>45239</v>
      </c>
      <c r="K34" s="4">
        <f t="shared" ref="K34:K43" si="34">J34</f>
        <v>45239</v>
      </c>
      <c r="L34" s="5" t="str">
        <f t="shared" si="6"/>
        <v>Información de municipios con oferta de hospedaje todas categorías, turistas al 2022.</v>
      </c>
    </row>
    <row r="35" spans="1:12" ht="30" customHeight="1" x14ac:dyDescent="0.25">
      <c r="A35" s="7">
        <f t="shared" ref="A35:C35" si="35">A34</f>
        <v>2023</v>
      </c>
      <c r="B35" s="1">
        <f t="shared" si="35"/>
        <v>45200</v>
      </c>
      <c r="C35" s="1">
        <f t="shared" si="35"/>
        <v>45230</v>
      </c>
      <c r="D35" s="7" t="s">
        <v>79</v>
      </c>
      <c r="E35" s="3">
        <v>1508</v>
      </c>
      <c r="F35" s="3">
        <v>15</v>
      </c>
      <c r="G35" s="3">
        <v>0</v>
      </c>
      <c r="H35" s="3">
        <f t="shared" si="31"/>
        <v>100</v>
      </c>
      <c r="I35" s="2" t="str">
        <f t="shared" ref="I35" si="36">I34</f>
        <v>Dirección de Planeación, Información y Análisis</v>
      </c>
      <c r="J35" s="4">
        <f t="shared" si="5"/>
        <v>45239</v>
      </c>
      <c r="K35" s="4">
        <f t="shared" si="34"/>
        <v>45239</v>
      </c>
      <c r="L35" s="5" t="str">
        <f t="shared" si="6"/>
        <v>Información de municipios con oferta de hospedaje todas categorías, turistas al 2022.</v>
      </c>
    </row>
    <row r="36" spans="1:12" ht="30" customHeight="1" x14ac:dyDescent="0.25">
      <c r="A36" s="7">
        <f t="shared" ref="A36:C36" si="37">A35</f>
        <v>2023</v>
      </c>
      <c r="B36" s="1">
        <f t="shared" si="37"/>
        <v>45200</v>
      </c>
      <c r="C36" s="1">
        <f t="shared" si="37"/>
        <v>45230</v>
      </c>
      <c r="D36" s="7" t="s">
        <v>80</v>
      </c>
      <c r="E36" s="3">
        <v>1633</v>
      </c>
      <c r="F36" s="3">
        <v>59</v>
      </c>
      <c r="G36" s="3">
        <v>0</v>
      </c>
      <c r="H36" s="3">
        <f t="shared" si="31"/>
        <v>100</v>
      </c>
      <c r="I36" s="2" t="str">
        <f t="shared" ref="I36" si="38">I35</f>
        <v>Dirección de Planeación, Información y Análisis</v>
      </c>
      <c r="J36" s="4">
        <f t="shared" si="5"/>
        <v>45239</v>
      </c>
      <c r="K36" s="4">
        <f t="shared" si="34"/>
        <v>45239</v>
      </c>
      <c r="L36" s="5" t="str">
        <f t="shared" si="6"/>
        <v>Información de municipios con oferta de hospedaje todas categorías, turistas al 2022.</v>
      </c>
    </row>
    <row r="37" spans="1:12" ht="30" customHeight="1" x14ac:dyDescent="0.25">
      <c r="A37" s="7">
        <f t="shared" ref="A37:C37" si="39">A36</f>
        <v>2023</v>
      </c>
      <c r="B37" s="1">
        <f t="shared" si="39"/>
        <v>45200</v>
      </c>
      <c r="C37" s="1">
        <f t="shared" si="39"/>
        <v>45230</v>
      </c>
      <c r="D37" s="7" t="s">
        <v>59</v>
      </c>
      <c r="E37" s="3">
        <v>180477</v>
      </c>
      <c r="F37" s="3">
        <v>8109</v>
      </c>
      <c r="G37" s="3">
        <v>0</v>
      </c>
      <c r="H37" s="3">
        <f t="shared" si="31"/>
        <v>100</v>
      </c>
      <c r="I37" s="2" t="str">
        <f t="shared" ref="I37" si="40">I36</f>
        <v>Dirección de Planeación, Información y Análisis</v>
      </c>
      <c r="J37" s="4">
        <f t="shared" si="5"/>
        <v>45239</v>
      </c>
      <c r="K37" s="4">
        <f t="shared" si="34"/>
        <v>45239</v>
      </c>
      <c r="L37" s="5" t="str">
        <f t="shared" si="6"/>
        <v>Información de municipios con oferta de hospedaje todas categorías, turistas al 2022.</v>
      </c>
    </row>
    <row r="38" spans="1:12" ht="30" customHeight="1" x14ac:dyDescent="0.25">
      <c r="A38" s="7">
        <f t="shared" ref="A38:C38" si="41">A37</f>
        <v>2023</v>
      </c>
      <c r="B38" s="1">
        <f t="shared" si="41"/>
        <v>45200</v>
      </c>
      <c r="C38" s="1">
        <f t="shared" si="41"/>
        <v>45230</v>
      </c>
      <c r="D38" s="7" t="s">
        <v>60</v>
      </c>
      <c r="E38" s="3">
        <v>36466</v>
      </c>
      <c r="F38" s="3">
        <v>4143</v>
      </c>
      <c r="G38" s="3">
        <v>0</v>
      </c>
      <c r="H38" s="3">
        <f t="shared" si="31"/>
        <v>100</v>
      </c>
      <c r="I38" s="2" t="str">
        <f t="shared" ref="I38" si="42">I37</f>
        <v>Dirección de Planeación, Información y Análisis</v>
      </c>
      <c r="J38" s="4">
        <f t="shared" si="5"/>
        <v>45239</v>
      </c>
      <c r="K38" s="4">
        <f t="shared" si="34"/>
        <v>45239</v>
      </c>
      <c r="L38" s="5" t="str">
        <f t="shared" si="6"/>
        <v>Información de municipios con oferta de hospedaje todas categorías, turistas al 2022.</v>
      </c>
    </row>
    <row r="39" spans="1:12" ht="30" customHeight="1" x14ac:dyDescent="0.25">
      <c r="A39" s="7">
        <f t="shared" ref="A39:C39" si="43">A38</f>
        <v>2023</v>
      </c>
      <c r="B39" s="1">
        <f t="shared" si="43"/>
        <v>45200</v>
      </c>
      <c r="C39" s="1">
        <f t="shared" si="43"/>
        <v>45230</v>
      </c>
      <c r="D39" s="7" t="s">
        <v>61</v>
      </c>
      <c r="E39" s="3">
        <v>102669</v>
      </c>
      <c r="F39" s="3">
        <v>9171</v>
      </c>
      <c r="G39" s="3">
        <v>0</v>
      </c>
      <c r="H39" s="3">
        <f t="shared" si="31"/>
        <v>100</v>
      </c>
      <c r="I39" s="2" t="str">
        <f t="shared" ref="I39" si="44">I38</f>
        <v>Dirección de Planeación, Información y Análisis</v>
      </c>
      <c r="J39" s="4">
        <f t="shared" si="5"/>
        <v>45239</v>
      </c>
      <c r="K39" s="4">
        <f t="shared" si="34"/>
        <v>45239</v>
      </c>
      <c r="L39" s="5" t="str">
        <f t="shared" si="6"/>
        <v>Información de municipios con oferta de hospedaje todas categorías, turistas al 2022.</v>
      </c>
    </row>
    <row r="40" spans="1:12" ht="30" customHeight="1" x14ac:dyDescent="0.25">
      <c r="A40" s="7">
        <f t="shared" ref="A40:C40" si="45">A39</f>
        <v>2023</v>
      </c>
      <c r="B40" s="1">
        <f t="shared" si="45"/>
        <v>45200</v>
      </c>
      <c r="C40" s="1">
        <f t="shared" si="45"/>
        <v>45230</v>
      </c>
      <c r="D40" s="7" t="s">
        <v>62</v>
      </c>
      <c r="E40" s="3">
        <v>21271</v>
      </c>
      <c r="F40" s="3">
        <v>2956</v>
      </c>
      <c r="G40" s="3">
        <v>0</v>
      </c>
      <c r="H40" s="3">
        <f t="shared" si="31"/>
        <v>100</v>
      </c>
      <c r="I40" s="2" t="str">
        <f t="shared" ref="I40" si="46">I39</f>
        <v>Dirección de Planeación, Información y Análisis</v>
      </c>
      <c r="J40" s="4">
        <f t="shared" si="5"/>
        <v>45239</v>
      </c>
      <c r="K40" s="4">
        <f t="shared" si="34"/>
        <v>45239</v>
      </c>
      <c r="L40" s="5" t="str">
        <f t="shared" si="6"/>
        <v>Información de municipios con oferta de hospedaje todas categorías, turistas al 2022.</v>
      </c>
    </row>
    <row r="41" spans="1:12" ht="30" customHeight="1" x14ac:dyDescent="0.25">
      <c r="A41" s="7">
        <f t="shared" ref="A41:C41" si="47">A40</f>
        <v>2023</v>
      </c>
      <c r="B41" s="1">
        <f t="shared" si="47"/>
        <v>45200</v>
      </c>
      <c r="C41" s="1">
        <f t="shared" si="47"/>
        <v>45230</v>
      </c>
      <c r="D41" s="7" t="s">
        <v>81</v>
      </c>
      <c r="E41" s="3">
        <v>3272</v>
      </c>
      <c r="F41" s="3">
        <v>94</v>
      </c>
      <c r="G41" s="3">
        <v>0</v>
      </c>
      <c r="H41" s="3">
        <f t="shared" si="31"/>
        <v>100</v>
      </c>
      <c r="I41" s="2" t="str">
        <f t="shared" ref="I41" si="48">I40</f>
        <v>Dirección de Planeación, Información y Análisis</v>
      </c>
      <c r="J41" s="4">
        <f t="shared" si="5"/>
        <v>45239</v>
      </c>
      <c r="K41" s="4">
        <f t="shared" si="34"/>
        <v>45239</v>
      </c>
      <c r="L41" s="5" t="str">
        <f t="shared" si="6"/>
        <v>Información de municipios con oferta de hospedaje todas categorías, turistas al 2022.</v>
      </c>
    </row>
    <row r="42" spans="1:12" ht="30" customHeight="1" x14ac:dyDescent="0.25">
      <c r="A42" s="7">
        <f t="shared" ref="A42:C42" si="49">A41</f>
        <v>2023</v>
      </c>
      <c r="B42" s="1">
        <f t="shared" si="49"/>
        <v>45200</v>
      </c>
      <c r="C42" s="1">
        <f t="shared" si="49"/>
        <v>45230</v>
      </c>
      <c r="D42" s="7" t="s">
        <v>82</v>
      </c>
      <c r="E42" s="3">
        <v>3208</v>
      </c>
      <c r="F42" s="3">
        <v>169</v>
      </c>
      <c r="G42" s="3">
        <v>0</v>
      </c>
      <c r="H42" s="3">
        <f t="shared" si="31"/>
        <v>100</v>
      </c>
      <c r="I42" s="2" t="str">
        <f t="shared" ref="I42" si="50">I41</f>
        <v>Dirección de Planeación, Información y Análisis</v>
      </c>
      <c r="J42" s="4">
        <f t="shared" si="5"/>
        <v>45239</v>
      </c>
      <c r="K42" s="4">
        <f t="shared" si="34"/>
        <v>45239</v>
      </c>
      <c r="L42" s="5" t="str">
        <f t="shared" si="6"/>
        <v>Información de municipios con oferta de hospedaje todas categorías, turistas al 2022.</v>
      </c>
    </row>
    <row r="43" spans="1:12" ht="30" customHeight="1" x14ac:dyDescent="0.25">
      <c r="A43" s="7">
        <f t="shared" ref="A43:C43" si="51">A42</f>
        <v>2023</v>
      </c>
      <c r="B43" s="1">
        <f t="shared" si="51"/>
        <v>45200</v>
      </c>
      <c r="C43" s="1">
        <f t="shared" si="51"/>
        <v>45230</v>
      </c>
      <c r="D43" s="7" t="s">
        <v>64</v>
      </c>
      <c r="E43" s="3">
        <v>6197</v>
      </c>
      <c r="F43" s="3">
        <v>782</v>
      </c>
      <c r="G43" s="3">
        <v>0</v>
      </c>
      <c r="H43" s="3">
        <f t="shared" si="31"/>
        <v>100</v>
      </c>
      <c r="I43" s="2" t="str">
        <f t="shared" ref="I43:I54" si="52">I42</f>
        <v>Dirección de Planeación, Información y Análisis</v>
      </c>
      <c r="J43" s="4">
        <f t="shared" si="5"/>
        <v>45239</v>
      </c>
      <c r="K43" s="4">
        <f t="shared" si="34"/>
        <v>45239</v>
      </c>
      <c r="L43" s="5" t="str">
        <f t="shared" si="6"/>
        <v>Información de municipios con oferta de hospedaje todas categorías, turistas al 2022.</v>
      </c>
    </row>
    <row r="44" spans="1:12" ht="30" customHeight="1" x14ac:dyDescent="0.25">
      <c r="A44" s="7">
        <f t="shared" ref="A44:C44" si="53">A43</f>
        <v>2023</v>
      </c>
      <c r="B44" s="1">
        <f t="shared" si="53"/>
        <v>45200</v>
      </c>
      <c r="C44" s="1">
        <f t="shared" si="53"/>
        <v>45230</v>
      </c>
      <c r="D44" s="7" t="s">
        <v>65</v>
      </c>
      <c r="E44" s="3">
        <v>22571</v>
      </c>
      <c r="F44" s="3">
        <v>1465</v>
      </c>
      <c r="G44" s="3">
        <v>0</v>
      </c>
      <c r="H44" s="3">
        <f t="shared" si="31"/>
        <v>100</v>
      </c>
      <c r="I44" s="2" t="str">
        <f t="shared" si="52"/>
        <v>Dirección de Planeación, Información y Análisis</v>
      </c>
      <c r="J44" s="4">
        <f t="shared" si="5"/>
        <v>45239</v>
      </c>
      <c r="K44" s="4">
        <f t="shared" ref="K44:K53" si="54">J44</f>
        <v>45239</v>
      </c>
      <c r="L44" s="5" t="str">
        <f t="shared" si="6"/>
        <v>Información de municipios con oferta de hospedaje todas categorías, turistas al 2022.</v>
      </c>
    </row>
    <row r="45" spans="1:12" ht="30" customHeight="1" x14ac:dyDescent="0.25">
      <c r="A45" s="7">
        <f t="shared" ref="A45:C45" si="55">A44</f>
        <v>2023</v>
      </c>
      <c r="B45" s="1">
        <f t="shared" si="55"/>
        <v>45200</v>
      </c>
      <c r="C45" s="1">
        <f t="shared" si="55"/>
        <v>45230</v>
      </c>
      <c r="D45" s="7" t="s">
        <v>70</v>
      </c>
      <c r="E45" s="3">
        <v>1770</v>
      </c>
      <c r="F45" s="3">
        <v>217</v>
      </c>
      <c r="G45" s="3">
        <v>0</v>
      </c>
      <c r="H45" s="3">
        <f t="shared" si="31"/>
        <v>100</v>
      </c>
      <c r="I45" s="2" t="str">
        <f t="shared" si="52"/>
        <v>Dirección de Planeación, Información y Análisis</v>
      </c>
      <c r="J45" s="4">
        <f t="shared" si="5"/>
        <v>45239</v>
      </c>
      <c r="K45" s="4">
        <f t="shared" si="54"/>
        <v>45239</v>
      </c>
      <c r="L45" s="5" t="str">
        <f t="shared" si="6"/>
        <v>Información de municipios con oferta de hospedaje todas categorías, turistas al 2022.</v>
      </c>
    </row>
    <row r="46" spans="1:12" ht="30" customHeight="1" x14ac:dyDescent="0.25">
      <c r="A46" s="7">
        <f t="shared" ref="A46:C46" si="56">A45</f>
        <v>2023</v>
      </c>
      <c r="B46" s="1">
        <f t="shared" si="56"/>
        <v>45200</v>
      </c>
      <c r="C46" s="1">
        <f t="shared" si="56"/>
        <v>45230</v>
      </c>
      <c r="D46" s="7" t="s">
        <v>83</v>
      </c>
      <c r="E46" s="3">
        <v>612</v>
      </c>
      <c r="F46" s="3">
        <v>0</v>
      </c>
      <c r="G46" s="3">
        <v>0</v>
      </c>
      <c r="H46" s="3">
        <f t="shared" si="31"/>
        <v>100</v>
      </c>
      <c r="I46" s="2" t="str">
        <f t="shared" si="52"/>
        <v>Dirección de Planeación, Información y Análisis</v>
      </c>
      <c r="J46" s="4">
        <f t="shared" si="5"/>
        <v>45239</v>
      </c>
      <c r="K46" s="4">
        <f t="shared" si="54"/>
        <v>45239</v>
      </c>
      <c r="L46" s="5" t="str">
        <f t="shared" si="6"/>
        <v>Información de municipios con oferta de hospedaje todas categorías, turistas al 2022.</v>
      </c>
    </row>
    <row r="47" spans="1:12" ht="30" customHeight="1" x14ac:dyDescent="0.25">
      <c r="A47" s="7">
        <f t="shared" ref="A47:C47" si="57">A46</f>
        <v>2023</v>
      </c>
      <c r="B47" s="1">
        <f t="shared" si="57"/>
        <v>45200</v>
      </c>
      <c r="C47" s="1">
        <f t="shared" si="57"/>
        <v>45230</v>
      </c>
      <c r="D47" s="7" t="s">
        <v>67</v>
      </c>
      <c r="E47" s="3">
        <v>21671</v>
      </c>
      <c r="F47" s="3">
        <v>3705</v>
      </c>
      <c r="G47" s="3">
        <v>0</v>
      </c>
      <c r="H47" s="3">
        <f t="shared" si="31"/>
        <v>100</v>
      </c>
      <c r="I47" s="2" t="str">
        <f t="shared" si="52"/>
        <v>Dirección de Planeación, Información y Análisis</v>
      </c>
      <c r="J47" s="4">
        <f t="shared" si="5"/>
        <v>45239</v>
      </c>
      <c r="K47" s="4">
        <f t="shared" si="54"/>
        <v>45239</v>
      </c>
      <c r="L47" s="5" t="str">
        <f t="shared" si="6"/>
        <v>Información de municipios con oferta de hospedaje todas categorías, turistas al 2022.</v>
      </c>
    </row>
    <row r="48" spans="1:12" ht="30" customHeight="1" x14ac:dyDescent="0.25">
      <c r="A48" s="7">
        <f t="shared" ref="A48:C48" si="58">A47</f>
        <v>2023</v>
      </c>
      <c r="B48" s="1">
        <f t="shared" si="58"/>
        <v>45200</v>
      </c>
      <c r="C48" s="1">
        <f t="shared" si="58"/>
        <v>45230</v>
      </c>
      <c r="D48" s="7" t="s">
        <v>84</v>
      </c>
      <c r="E48" s="3">
        <v>1322</v>
      </c>
      <c r="F48" s="3">
        <v>13</v>
      </c>
      <c r="G48" s="3">
        <v>0</v>
      </c>
      <c r="H48" s="3">
        <f t="shared" si="31"/>
        <v>100</v>
      </c>
      <c r="I48" s="2" t="str">
        <f t="shared" si="52"/>
        <v>Dirección de Planeación, Información y Análisis</v>
      </c>
      <c r="J48" s="4">
        <f t="shared" si="5"/>
        <v>45239</v>
      </c>
      <c r="K48" s="4">
        <f t="shared" si="54"/>
        <v>45239</v>
      </c>
      <c r="L48" s="5" t="str">
        <f t="shared" si="6"/>
        <v>Información de municipios con oferta de hospedaje todas categorías, turistas al 2022.</v>
      </c>
    </row>
    <row r="49" spans="1:12" ht="30" customHeight="1" x14ac:dyDescent="0.25">
      <c r="A49" s="7">
        <f t="shared" ref="A49:C49" si="59">A48</f>
        <v>2023</v>
      </c>
      <c r="B49" s="1">
        <f t="shared" si="59"/>
        <v>45200</v>
      </c>
      <c r="C49" s="1">
        <f t="shared" si="59"/>
        <v>45230</v>
      </c>
      <c r="D49" s="7" t="s">
        <v>39</v>
      </c>
      <c r="E49" s="3">
        <v>30342</v>
      </c>
      <c r="F49" s="3">
        <v>2459</v>
      </c>
      <c r="G49" s="3">
        <v>0</v>
      </c>
      <c r="H49" s="3">
        <f t="shared" si="31"/>
        <v>100</v>
      </c>
      <c r="I49" s="2" t="str">
        <f t="shared" si="52"/>
        <v>Dirección de Planeación, Información y Análisis</v>
      </c>
      <c r="J49" s="4">
        <f t="shared" si="5"/>
        <v>45239</v>
      </c>
      <c r="K49" s="4">
        <f t="shared" si="54"/>
        <v>45239</v>
      </c>
      <c r="L49" s="5" t="str">
        <f t="shared" si="6"/>
        <v>Información de municipios con oferta de hospedaje todas categorías, turistas al 2022.</v>
      </c>
    </row>
    <row r="50" spans="1:12" ht="30" customHeight="1" x14ac:dyDescent="0.25">
      <c r="A50" s="7">
        <f t="shared" ref="A50:C50" si="60">A49</f>
        <v>2023</v>
      </c>
      <c r="B50" s="1">
        <f t="shared" si="60"/>
        <v>45200</v>
      </c>
      <c r="C50" s="1">
        <f t="shared" si="60"/>
        <v>45230</v>
      </c>
      <c r="D50" s="7" t="s">
        <v>68</v>
      </c>
      <c r="E50" s="3">
        <v>81232</v>
      </c>
      <c r="F50" s="3">
        <v>11710</v>
      </c>
      <c r="G50" s="3">
        <v>0</v>
      </c>
      <c r="H50" s="3">
        <f t="shared" si="31"/>
        <v>100</v>
      </c>
      <c r="I50" s="2" t="str">
        <f t="shared" si="52"/>
        <v>Dirección de Planeación, Información y Análisis</v>
      </c>
      <c r="J50" s="4">
        <f t="shared" si="5"/>
        <v>45239</v>
      </c>
      <c r="K50" s="4">
        <f t="shared" si="54"/>
        <v>45239</v>
      </c>
      <c r="L50" s="5" t="str">
        <f t="shared" si="6"/>
        <v>Información de municipios con oferta de hospedaje todas categorías, turistas al 2022.</v>
      </c>
    </row>
    <row r="51" spans="1:12" ht="30" customHeight="1" x14ac:dyDescent="0.25">
      <c r="A51" s="7">
        <f t="shared" ref="A51:C51" si="61">A50</f>
        <v>2023</v>
      </c>
      <c r="B51" s="1">
        <f t="shared" si="61"/>
        <v>45200</v>
      </c>
      <c r="C51" s="1">
        <f t="shared" si="61"/>
        <v>45230</v>
      </c>
      <c r="D51" s="7" t="s">
        <v>69</v>
      </c>
      <c r="E51" s="3">
        <v>4160</v>
      </c>
      <c r="F51" s="3">
        <v>416</v>
      </c>
      <c r="G51" s="3">
        <v>0</v>
      </c>
      <c r="H51" s="3">
        <f t="shared" si="31"/>
        <v>100</v>
      </c>
      <c r="I51" s="2" t="str">
        <f t="shared" si="52"/>
        <v>Dirección de Planeación, Información y Análisis</v>
      </c>
      <c r="J51" s="4">
        <f t="shared" si="5"/>
        <v>45239</v>
      </c>
      <c r="K51" s="4">
        <f t="shared" si="54"/>
        <v>45239</v>
      </c>
      <c r="L51" s="5" t="str">
        <f t="shared" si="6"/>
        <v>Información de municipios con oferta de hospedaje todas categorías, turistas al 2022.</v>
      </c>
    </row>
    <row r="52" spans="1:12" ht="30" customHeight="1" x14ac:dyDescent="0.25">
      <c r="A52" s="7">
        <f t="shared" ref="A52:C52" si="62">A51</f>
        <v>2023</v>
      </c>
      <c r="B52" s="1">
        <f t="shared" si="62"/>
        <v>45200</v>
      </c>
      <c r="C52" s="1">
        <f t="shared" si="62"/>
        <v>45230</v>
      </c>
      <c r="D52" s="7" t="s">
        <v>66</v>
      </c>
      <c r="E52" s="3">
        <v>4452</v>
      </c>
      <c r="F52" s="3">
        <v>259</v>
      </c>
      <c r="G52" s="3">
        <v>0</v>
      </c>
      <c r="H52" s="3">
        <f t="shared" si="31"/>
        <v>100</v>
      </c>
      <c r="I52" s="2" t="str">
        <f t="shared" si="52"/>
        <v>Dirección de Planeación, Información y Análisis</v>
      </c>
      <c r="J52" s="4">
        <f t="shared" si="5"/>
        <v>45239</v>
      </c>
      <c r="K52" s="4">
        <f t="shared" si="54"/>
        <v>45239</v>
      </c>
      <c r="L52" s="5" t="str">
        <f t="shared" si="6"/>
        <v>Información de municipios con oferta de hospedaje todas categorías, turistas al 2022.</v>
      </c>
    </row>
    <row r="53" spans="1:12" ht="30" customHeight="1" x14ac:dyDescent="0.25">
      <c r="A53" s="7">
        <f t="shared" ref="A53:C54" si="63">A52</f>
        <v>2023</v>
      </c>
      <c r="B53" s="1">
        <f t="shared" si="63"/>
        <v>45200</v>
      </c>
      <c r="C53" s="1">
        <f t="shared" si="63"/>
        <v>45230</v>
      </c>
      <c r="D53" s="7" t="s">
        <v>51</v>
      </c>
      <c r="E53" s="3">
        <v>7480</v>
      </c>
      <c r="F53" s="3">
        <v>410</v>
      </c>
      <c r="G53" s="3">
        <v>0</v>
      </c>
      <c r="H53" s="3">
        <f t="shared" si="31"/>
        <v>100</v>
      </c>
      <c r="I53" s="2" t="str">
        <f t="shared" si="52"/>
        <v>Dirección de Planeación, Información y Análisis</v>
      </c>
      <c r="J53" s="4">
        <f t="shared" si="5"/>
        <v>45239</v>
      </c>
      <c r="K53" s="4">
        <f t="shared" si="54"/>
        <v>45239</v>
      </c>
      <c r="L53" s="5" t="str">
        <f t="shared" si="6"/>
        <v>Información de municipios con oferta de hospedaje todas categorías, turistas al 2022.</v>
      </c>
    </row>
    <row r="54" spans="1:12" ht="30" customHeight="1" x14ac:dyDescent="0.25">
      <c r="A54" s="7">
        <f t="shared" si="63"/>
        <v>2023</v>
      </c>
      <c r="B54" s="1">
        <f t="shared" si="63"/>
        <v>45200</v>
      </c>
      <c r="C54" s="1">
        <f t="shared" si="63"/>
        <v>45230</v>
      </c>
      <c r="D54" s="7" t="s">
        <v>47</v>
      </c>
      <c r="E54" s="3">
        <v>20275</v>
      </c>
      <c r="F54" s="3">
        <v>2845</v>
      </c>
      <c r="G54" s="3">
        <v>0</v>
      </c>
      <c r="H54" s="3">
        <f t="shared" si="31"/>
        <v>100</v>
      </c>
      <c r="I54" s="2" t="str">
        <f t="shared" si="52"/>
        <v>Dirección de Planeación, Información y Análisis</v>
      </c>
      <c r="J54" s="4">
        <f t="shared" si="5"/>
        <v>45239</v>
      </c>
      <c r="K54" s="4">
        <f t="shared" ref="K54" si="64">J54</f>
        <v>45239</v>
      </c>
      <c r="L54" s="5" t="str">
        <f t="shared" si="6"/>
        <v>Información de municipios con oferta de hospedaje todas categorías, turistas al 2022.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2018-04-30T18:13:35Z</dcterms:created>
  <dcterms:modified xsi:type="dcterms:W3CDTF">2023-11-08T20:37:29Z</dcterms:modified>
</cp:coreProperties>
</file>